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3\SOLESTI\"/>
    </mc:Choice>
  </mc:AlternateContent>
  <xr:revisionPtr revIDLastSave="0" documentId="8_{49326B59-D93A-4203-B333-97058ABED6F9}" xr6:coauthVersionLast="47" xr6:coauthVersionMax="47" xr10:uidLastSave="{00000000-0000-0000-0000-000000000000}"/>
  <bookViews>
    <workbookView xWindow="12060" yWindow="495" windowWidth="8160" windowHeight="10050" xr2:uid="{B7951C1F-2124-4EFB-917E-BFD3F4FA7B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2" i="1" s="1"/>
  <c r="J13" i="1"/>
  <c r="J12" i="1" s="1"/>
  <c r="D14" i="1"/>
  <c r="D13" i="1" s="1"/>
  <c r="D12" i="1" s="1"/>
  <c r="E14" i="1"/>
  <c r="E13" i="1" s="1"/>
  <c r="E12" i="1" s="1"/>
  <c r="F14" i="1"/>
  <c r="G14" i="1"/>
  <c r="G13" i="1" s="1"/>
  <c r="G12" i="1" s="1"/>
  <c r="H14" i="1"/>
  <c r="H13" i="1" s="1"/>
  <c r="H12" i="1" s="1"/>
  <c r="I14" i="1"/>
  <c r="K14" i="1" s="1"/>
  <c r="J14" i="1"/>
  <c r="L14" i="1"/>
  <c r="L13" i="1" s="1"/>
  <c r="L12" i="1" s="1"/>
  <c r="K15" i="1"/>
  <c r="K16" i="1"/>
  <c r="K17" i="1"/>
  <c r="I13" i="1" l="1"/>
  <c r="K13" i="1" l="1"/>
  <c r="I12" i="1"/>
  <c r="K12" i="1" s="1"/>
</calcChain>
</file>

<file path=xl/sharedStrings.xml><?xml version="1.0" encoding="utf-8"?>
<sst xmlns="http://schemas.openxmlformats.org/spreadsheetml/2006/main" count="44" uniqueCount="41">
  <si>
    <t>CENTRALIZAT</t>
  </si>
  <si>
    <t xml:space="preserve"> Anexa 16</t>
  </si>
  <si>
    <t>Cont de executie - Cheltuieli - Bugetul creditelor interne</t>
  </si>
  <si>
    <t>Trimestrul: 3,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</si>
  <si>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</si>
  <si>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</si>
  <si>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</si>
  <si>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</si>
  <si>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</si>
  <si>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</si>
  <si>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</si>
  <si>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</si>
  <si>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</si>
  <si>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</si>
  <si>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</si>
  <si>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</si>
  <si>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</si>
  <si>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</si>
  <si>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</si>
  <si>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(cod 50.07+59.07++63.07+70.07+74.07+79.07)</t>
  </si>
  <si>
    <t>49.07</t>
  </si>
  <si>
    <t>19</t>
  </si>
  <si>
    <t>Partea III-a CHELTUIELI SOCIAL-CULTURALE(cod 65.07+66.07+67.07+68.07+69.07)</t>
  </si>
  <si>
    <t>63.07</t>
  </si>
  <si>
    <t>65</t>
  </si>
  <si>
    <t>Asigurari si asistenta sociala (cod 68.07.04+68.07.06+68.07.15)</t>
  </si>
  <si>
    <t>68.07</t>
  </si>
  <si>
    <t>70</t>
  </si>
  <si>
    <t>Unitati de asistenta medico-sociale</t>
  </si>
  <si>
    <t>68.07.12</t>
  </si>
  <si>
    <t>140</t>
  </si>
  <si>
    <t>VII. REZERVE, EXCEDENT / DEFICIT</t>
  </si>
  <si>
    <t>96.07</t>
  </si>
  <si>
    <t>141</t>
  </si>
  <si>
    <t>DEFICIT cod 99.07.96+99.07.97</t>
  </si>
  <si>
    <t>99.07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</si>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</sst>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E652A-9737-4AB1-8367-531E13EAB290}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</f>
        <v>305538</v>
      </c>
      <c r="E12" s="11">
        <f>+E13</f>
        <v>305538</v>
      </c>
      <c r="F12" s="11">
        <f>+F13</f>
        <v>305538</v>
      </c>
      <c r="G12" s="11">
        <f>+G13</f>
        <v>305538</v>
      </c>
      <c r="H12" s="11">
        <f>+H13</f>
        <v>305538</v>
      </c>
      <c r="I12" s="11">
        <f>+I13</f>
        <v>305538</v>
      </c>
      <c r="J12" s="11">
        <f>+J13</f>
        <v>305538</v>
      </c>
      <c r="K12" s="11">
        <f>I12-J12</f>
        <v>0</v>
      </c>
      <c r="L12" s="11">
        <f>+L13</f>
        <v>0</v>
      </c>
    </row>
    <row r="13" spans="1:12" s="6" customFormat="1" ht="33" x14ac:dyDescent="0.25">
      <c r="A13" s="10" t="s">
        <v>21</v>
      </c>
      <c r="B13" s="10" t="s">
        <v>22</v>
      </c>
      <c r="C13" s="10" t="s">
        <v>23</v>
      </c>
      <c r="D13" s="11">
        <f>+D14</f>
        <v>305538</v>
      </c>
      <c r="E13" s="11">
        <f>+E14</f>
        <v>305538</v>
      </c>
      <c r="F13" s="11">
        <f>+F14</f>
        <v>305538</v>
      </c>
      <c r="G13" s="11">
        <f>+G14</f>
        <v>305538</v>
      </c>
      <c r="H13" s="11">
        <f>+H14</f>
        <v>305538</v>
      </c>
      <c r="I13" s="11">
        <f>+I14</f>
        <v>305538</v>
      </c>
      <c r="J13" s="11">
        <f>+J14</f>
        <v>305538</v>
      </c>
      <c r="K13" s="11">
        <f>I13-J13</f>
        <v>0</v>
      </c>
      <c r="L13" s="11">
        <f>+L14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305538</v>
      </c>
      <c r="E14" s="11">
        <f>+E15</f>
        <v>305538</v>
      </c>
      <c r="F14" s="11">
        <f>+F15</f>
        <v>305538</v>
      </c>
      <c r="G14" s="11">
        <f>+G15</f>
        <v>305538</v>
      </c>
      <c r="H14" s="11">
        <f>+H15</f>
        <v>305538</v>
      </c>
      <c r="I14" s="11">
        <f>+I15</f>
        <v>305538</v>
      </c>
      <c r="J14" s="11">
        <f>+J15</f>
        <v>305538</v>
      </c>
      <c r="K14" s="11">
        <f>I14-J14</f>
        <v>0</v>
      </c>
      <c r="L14" s="11">
        <f>+L15</f>
        <v>0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v>305538</v>
      </c>
      <c r="E15" s="11">
        <v>305538</v>
      </c>
      <c r="F15" s="11">
        <v>305538</v>
      </c>
      <c r="G15" s="11">
        <v>305538</v>
      </c>
      <c r="H15" s="11">
        <v>305538</v>
      </c>
      <c r="I15" s="11">
        <v>305538</v>
      </c>
      <c r="J15" s="11">
        <v>305538</v>
      </c>
      <c r="K15" s="11">
        <f>I15-J15</f>
        <v>0</v>
      </c>
      <c r="L15" s="11">
        <v>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-305538</v>
      </c>
      <c r="G16" s="11">
        <v>-305538</v>
      </c>
      <c r="H16" s="11">
        <v>0</v>
      </c>
      <c r="I16" s="11">
        <v>0</v>
      </c>
      <c r="J16" s="11">
        <v>-305538</v>
      </c>
      <c r="K16" s="11">
        <f>I16-J16</f>
        <v>305538</v>
      </c>
      <c r="L16" s="11">
        <v>0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-305538</v>
      </c>
      <c r="G17" s="11">
        <v>-305538</v>
      </c>
      <c r="H17" s="11">
        <v>0</v>
      </c>
      <c r="I17" s="11">
        <v>0</v>
      </c>
      <c r="J17" s="11">
        <v>-305538</v>
      </c>
      <c r="K17" s="11">
        <f>I17-J17</f>
        <v>305538</v>
      </c>
      <c r="L17" s="11"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39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 t="s">
        <v>40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Lungu Răzvan | SDG</dc:creator>
  <cp:lastModifiedBy>Lungu Răzvan | SDG</cp:lastModifiedBy>
  <dcterms:created xsi:type="dcterms:W3CDTF">2023-10-26T07:31:20Z</dcterms:created>
  <dcterms:modified xsi:type="dcterms:W3CDTF">2023-10-26T07:31:22Z</dcterms:modified>
</cp:coreProperties>
</file>