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T4 excel\Solesti\"/>
    </mc:Choice>
  </mc:AlternateContent>
  <xr:revisionPtr revIDLastSave="0" documentId="8_{0647BDED-E279-4D9D-AD3C-0927354DA6B8}" xr6:coauthVersionLast="47" xr6:coauthVersionMax="47" xr10:uidLastSave="{00000000-0000-0000-0000-000000000000}"/>
  <bookViews>
    <workbookView xWindow="3570" yWindow="2280" windowWidth="23745" windowHeight="13200" xr2:uid="{262C216C-E12C-41C2-B9FF-F0EE7651EB4C}"/>
  </bookViews>
  <sheets>
    <sheet name="Foai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4" i="1" l="1"/>
  <c r="D15" i="1"/>
  <c r="D14" i="1" s="1"/>
  <c r="D13" i="1" s="1"/>
  <c r="D12" i="1" s="1"/>
  <c r="E15" i="1"/>
  <c r="E14" i="1" s="1"/>
  <c r="E13" i="1" s="1"/>
  <c r="E12" i="1" s="1"/>
  <c r="F15" i="1"/>
  <c r="F14" i="1" s="1"/>
  <c r="F13" i="1" s="1"/>
  <c r="F12" i="1" s="1"/>
  <c r="G15" i="1"/>
  <c r="G14" i="1" s="1"/>
  <c r="G13" i="1" s="1"/>
  <c r="G12" i="1" s="1"/>
  <c r="H15" i="1"/>
  <c r="H14" i="1" s="1"/>
  <c r="H13" i="1" s="1"/>
  <c r="H12" i="1" s="1"/>
  <c r="I15" i="1"/>
  <c r="K15" i="1" s="1"/>
  <c r="J15" i="1"/>
  <c r="J14" i="1" s="1"/>
  <c r="J13" i="1" s="1"/>
  <c r="J12" i="1" s="1"/>
  <c r="L15" i="1"/>
  <c r="L14" i="1" s="1"/>
  <c r="L13" i="1" s="1"/>
  <c r="L12" i="1" s="1"/>
  <c r="K16" i="1"/>
  <c r="K17" i="1"/>
  <c r="K18" i="1"/>
  <c r="K19" i="1"/>
  <c r="K14" i="1" l="1"/>
  <c r="I13" i="1"/>
  <c r="K13" i="1" l="1"/>
  <c r="I12" i="1"/>
  <c r="K12" i="1" s="1"/>
</calcChain>
</file>

<file path=xl/sharedStrings.xml><?xml version="1.0" encoding="utf-8"?>
<sst xmlns="http://schemas.openxmlformats.org/spreadsheetml/2006/main" count="50" uniqueCount="47">
  <si>
    <t>CENTRALIZAT</t>
  </si>
  <si>
    <t xml:space="preserve"> Anexa 11</t>
  </si>
  <si>
    <t>Cont de executie - Cheltuieli - Bugetul institutiilor publice si activitatilor finantate integral sau partial din venituri proprii</t>
  </si>
  <si>
    <t>Trimestrul: 4, Anul: 2024</t>
  </si>
  <si>
    <t>Denumirea indicatorilor</t>
  </si>
  <si>
    <t>A</t>
  </si>
  <si>
    <t>Cod indicator</t>
  </si>
  <si>
    <t>B</t>
  </si>
  <si>
    <t>Credite de angajament</t>
  </si>
  <si>
    <t>aprobate la finele perioadei de raportare</t>
  </si>
  <si>
    <t>trimestriale cumulate</t>
  </si>
  <si>
    <t>Credite bugetare</t>
  </si>
  <si>
    <t>Angajamente bugetare</t>
  </si>
  <si>
    <t>Angajamente legale</t>
  </si>
  <si>
    <t>Plati efectuate</t>
  </si>
  <si>
    <t>Angajamente legale de platit</t>
  </si>
  <si>
    <t>8=6-7</t>
  </si>
  <si>
    <t>Cheltuieli efective</t>
  </si>
  <si>
    <t>1</t>
  </si>
  <si>
    <t>TOTAL CHELTUIELI ( cod 50.10+59.10+63.10+69.10+79.10)</t>
  </si>
  <si>
    <t>49.10</t>
  </si>
  <si>
    <t>18</t>
  </si>
  <si>
    <t>Partea a III-a  CHELTUIELI SOCIAL-CULTURALE ( COD 65.10+66.10+67.10+68.10)</t>
  </si>
  <si>
    <t>63.10</t>
  </si>
  <si>
    <t>19</t>
  </si>
  <si>
    <t>Invatamant (cod 65.10.01 la 65.10.05+65.10.07+65.10.11+65.10.50)</t>
  </si>
  <si>
    <t>65.10</t>
  </si>
  <si>
    <t>25</t>
  </si>
  <si>
    <t>Invatamânt secundar ( cod 65.10.04.01 la  cod 65.10.04.03)</t>
  </si>
  <si>
    <t>65.10.04</t>
  </si>
  <si>
    <t>26</t>
  </si>
  <si>
    <t xml:space="preserve">Invatamant secundar inferior   </t>
  </si>
  <si>
    <t>65.10.04.01</t>
  </si>
  <si>
    <t>111</t>
  </si>
  <si>
    <t>VII. REZERVE, EXCEDENT / DEFICIT</t>
  </si>
  <si>
    <t>96.10</t>
  </si>
  <si>
    <t>115</t>
  </si>
  <si>
    <t>DEFICIT   99.10.96 + 99.10.97</t>
  </si>
  <si>
    <t>99.10</t>
  </si>
  <si>
    <t>116</t>
  </si>
  <si>
    <t xml:space="preserve">    Deficitul secţiunii de funcţionare</t>
  </si>
  <si>
    <t>99.10.96</t>
  </si>
  <si>
    <t>ORDONATOR DE CREDITE,</t>
  </si>
  <si>
    <t>BUJOR MONA</t>
  </si>
  <si>
    <t>.</t>
  </si>
  <si>
    <t>CONTABIL,</t>
  </si>
  <si>
    <t>CIOVNICU DORA SORINA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</si>
</sst>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5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2" xfId="0" applyNumberFormat="1" applyFont="1" applyBorder="1" applyAlignment="1">
      <alignment wrapText="1" shrinkToFit="1"/>
    </xf>
    <xf numFmtId="4" fontId="4" fillId="0" borderId="2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5D222A-6D85-466B-917C-4A7DF1A2C35C}">
  <dimension ref="A1:T41"/>
  <sheetViews>
    <sheetView tabSelected="1"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2" width="14.42578125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69.95" customHeight="1" x14ac:dyDescent="0.25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12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ht="15.75" thickBot="1" x14ac:dyDescent="0.3"/>
    <row r="6" spans="1:12" s="6" customFormat="1" ht="15.75" thickBot="1" x14ac:dyDescent="0.3">
      <c r="A6" s="5" t="s">
        <v>4</v>
      </c>
      <c r="B6" s="5"/>
      <c r="C6" s="5" t="s">
        <v>6</v>
      </c>
      <c r="D6" s="5" t="s">
        <v>8</v>
      </c>
      <c r="E6" s="5"/>
      <c r="F6" s="5" t="s">
        <v>11</v>
      </c>
      <c r="G6" s="5"/>
      <c r="H6" s="5" t="s">
        <v>12</v>
      </c>
      <c r="I6" s="5" t="s">
        <v>13</v>
      </c>
      <c r="J6" s="5" t="s">
        <v>14</v>
      </c>
      <c r="K6" s="5" t="s">
        <v>15</v>
      </c>
      <c r="L6" s="5" t="s">
        <v>17</v>
      </c>
    </row>
    <row r="7" spans="1:12" s="6" customFormat="1" ht="15.75" thickBot="1" x14ac:dyDescent="0.3">
      <c r="A7" s="5"/>
      <c r="B7" s="5"/>
      <c r="C7" s="5"/>
      <c r="D7" s="5" t="s">
        <v>9</v>
      </c>
      <c r="E7" s="5" t="s">
        <v>10</v>
      </c>
      <c r="F7" s="5" t="s">
        <v>9</v>
      </c>
      <c r="G7" s="5" t="s">
        <v>10</v>
      </c>
      <c r="H7" s="5"/>
      <c r="I7" s="5"/>
      <c r="J7" s="5"/>
      <c r="K7" s="5"/>
      <c r="L7" s="5"/>
    </row>
    <row r="8" spans="1:12" s="6" customFormat="1" ht="15.75" thickBot="1" x14ac:dyDescent="0.3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</row>
    <row r="9" spans="1:12" s="6" customFormat="1" ht="15.75" thickBo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</row>
    <row r="10" spans="1:12" s="6" customFormat="1" ht="15.75" thickBot="1" x14ac:dyDescent="0.3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</row>
    <row r="11" spans="1:12" s="6" customFormat="1" ht="15.75" thickBot="1" x14ac:dyDescent="0.3">
      <c r="A11" s="5" t="s">
        <v>5</v>
      </c>
      <c r="B11" s="5"/>
      <c r="C11" s="7" t="s">
        <v>7</v>
      </c>
      <c r="D11" s="7">
        <v>1</v>
      </c>
      <c r="E11" s="7">
        <v>2</v>
      </c>
      <c r="F11" s="7">
        <v>3</v>
      </c>
      <c r="G11" s="7">
        <v>4</v>
      </c>
      <c r="H11" s="7">
        <v>5</v>
      </c>
      <c r="I11" s="7">
        <v>6</v>
      </c>
      <c r="J11" s="7">
        <v>7</v>
      </c>
      <c r="K11" s="7" t="s">
        <v>16</v>
      </c>
      <c r="L11" s="7">
        <v>9</v>
      </c>
    </row>
    <row r="12" spans="1:12" s="6" customFormat="1" ht="22.5" x14ac:dyDescent="0.25">
      <c r="A12" s="10" t="s">
        <v>18</v>
      </c>
      <c r="B12" s="10" t="s">
        <v>19</v>
      </c>
      <c r="C12" s="10" t="s">
        <v>20</v>
      </c>
      <c r="D12" s="11">
        <f>+D13</f>
        <v>0</v>
      </c>
      <c r="E12" s="11">
        <f>+E13</f>
        <v>0</v>
      </c>
      <c r="F12" s="11">
        <f>+F13</f>
        <v>0</v>
      </c>
      <c r="G12" s="11">
        <f>+G13</f>
        <v>301</v>
      </c>
      <c r="H12" s="11">
        <f>+H13</f>
        <v>301</v>
      </c>
      <c r="I12" s="11">
        <f>+I13</f>
        <v>301</v>
      </c>
      <c r="J12" s="11">
        <f>+J13</f>
        <v>301</v>
      </c>
      <c r="K12" s="11">
        <f>I12-J12</f>
        <v>0</v>
      </c>
      <c r="L12" s="11">
        <f>+L13</f>
        <v>301</v>
      </c>
    </row>
    <row r="13" spans="1:12" s="6" customFormat="1" ht="22.5" x14ac:dyDescent="0.25">
      <c r="A13" s="10" t="s">
        <v>21</v>
      </c>
      <c r="B13" s="10" t="s">
        <v>22</v>
      </c>
      <c r="C13" s="10" t="s">
        <v>23</v>
      </c>
      <c r="D13" s="11">
        <f>D14</f>
        <v>0</v>
      </c>
      <c r="E13" s="11">
        <f>E14</f>
        <v>0</v>
      </c>
      <c r="F13" s="11">
        <f>F14</f>
        <v>0</v>
      </c>
      <c r="G13" s="11">
        <f>G14</f>
        <v>301</v>
      </c>
      <c r="H13" s="11">
        <f>H14</f>
        <v>301</v>
      </c>
      <c r="I13" s="11">
        <f>I14</f>
        <v>301</v>
      </c>
      <c r="J13" s="11">
        <f>J14</f>
        <v>301</v>
      </c>
      <c r="K13" s="11">
        <f>I13-J13</f>
        <v>0</v>
      </c>
      <c r="L13" s="11">
        <f>L14</f>
        <v>301</v>
      </c>
    </row>
    <row r="14" spans="1:12" s="6" customFormat="1" ht="22.5" x14ac:dyDescent="0.25">
      <c r="A14" s="10" t="s">
        <v>24</v>
      </c>
      <c r="B14" s="10" t="s">
        <v>25</v>
      </c>
      <c r="C14" s="10" t="s">
        <v>26</v>
      </c>
      <c r="D14" s="11">
        <f>+D15</f>
        <v>0</v>
      </c>
      <c r="E14" s="11">
        <f>+E15</f>
        <v>0</v>
      </c>
      <c r="F14" s="11">
        <f>+F15</f>
        <v>0</v>
      </c>
      <c r="G14" s="11">
        <f>+G15</f>
        <v>301</v>
      </c>
      <c r="H14" s="11">
        <f>+H15</f>
        <v>301</v>
      </c>
      <c r="I14" s="11">
        <f>+I15</f>
        <v>301</v>
      </c>
      <c r="J14" s="11">
        <f>+J15</f>
        <v>301</v>
      </c>
      <c r="K14" s="11">
        <f>I14-J14</f>
        <v>0</v>
      </c>
      <c r="L14" s="11">
        <f>+L15</f>
        <v>301</v>
      </c>
    </row>
    <row r="15" spans="1:12" s="6" customFormat="1" ht="22.5" x14ac:dyDescent="0.25">
      <c r="A15" s="10" t="s">
        <v>27</v>
      </c>
      <c r="B15" s="10" t="s">
        <v>28</v>
      </c>
      <c r="C15" s="10" t="s">
        <v>29</v>
      </c>
      <c r="D15" s="11">
        <f>D16</f>
        <v>0</v>
      </c>
      <c r="E15" s="11">
        <f>E16</f>
        <v>0</v>
      </c>
      <c r="F15" s="11">
        <f>F16</f>
        <v>0</v>
      </c>
      <c r="G15" s="11">
        <f>G16</f>
        <v>301</v>
      </c>
      <c r="H15" s="11">
        <f>H16</f>
        <v>301</v>
      </c>
      <c r="I15" s="11">
        <f>I16</f>
        <v>301</v>
      </c>
      <c r="J15" s="11">
        <f>J16</f>
        <v>301</v>
      </c>
      <c r="K15" s="11">
        <f>I15-J15</f>
        <v>0</v>
      </c>
      <c r="L15" s="11">
        <f>L16</f>
        <v>301</v>
      </c>
    </row>
    <row r="16" spans="1:12" s="6" customFormat="1" x14ac:dyDescent="0.25">
      <c r="A16" s="10" t="s">
        <v>30</v>
      </c>
      <c r="B16" s="10" t="s">
        <v>31</v>
      </c>
      <c r="C16" s="10" t="s">
        <v>32</v>
      </c>
      <c r="D16" s="11">
        <v>0</v>
      </c>
      <c r="E16" s="11">
        <v>0</v>
      </c>
      <c r="F16" s="11">
        <v>0</v>
      </c>
      <c r="G16" s="11">
        <v>301</v>
      </c>
      <c r="H16" s="11">
        <v>301</v>
      </c>
      <c r="I16" s="11">
        <v>301</v>
      </c>
      <c r="J16" s="11">
        <v>301</v>
      </c>
      <c r="K16" s="11">
        <f>I16-J16</f>
        <v>0</v>
      </c>
      <c r="L16" s="11">
        <v>301</v>
      </c>
    </row>
    <row r="17" spans="1:12" s="6" customFormat="1" x14ac:dyDescent="0.25">
      <c r="A17" s="10" t="s">
        <v>33</v>
      </c>
      <c r="B17" s="10" t="s">
        <v>34</v>
      </c>
      <c r="C17" s="10" t="s">
        <v>35</v>
      </c>
      <c r="D17" s="11">
        <v>0</v>
      </c>
      <c r="E17" s="11">
        <v>0</v>
      </c>
      <c r="F17" s="11">
        <v>0</v>
      </c>
      <c r="G17" s="11">
        <v>-301</v>
      </c>
      <c r="H17" s="11">
        <v>0</v>
      </c>
      <c r="I17" s="11">
        <v>0</v>
      </c>
      <c r="J17" s="11">
        <v>-301</v>
      </c>
      <c r="K17" s="11">
        <f>I17-J17</f>
        <v>301</v>
      </c>
      <c r="L17" s="11">
        <v>0</v>
      </c>
    </row>
    <row r="18" spans="1:12" s="6" customFormat="1" x14ac:dyDescent="0.25">
      <c r="A18" s="10" t="s">
        <v>36</v>
      </c>
      <c r="B18" s="10" t="s">
        <v>37</v>
      </c>
      <c r="C18" s="10" t="s">
        <v>38</v>
      </c>
      <c r="D18" s="11">
        <v>0</v>
      </c>
      <c r="E18" s="11">
        <v>0</v>
      </c>
      <c r="F18" s="11">
        <v>0</v>
      </c>
      <c r="G18" s="11">
        <v>-301</v>
      </c>
      <c r="H18" s="11">
        <v>0</v>
      </c>
      <c r="I18" s="11">
        <v>0</v>
      </c>
      <c r="J18" s="11">
        <v>-301</v>
      </c>
      <c r="K18" s="11">
        <f>I18-J18</f>
        <v>301</v>
      </c>
      <c r="L18" s="11">
        <v>0</v>
      </c>
    </row>
    <row r="19" spans="1:12" s="6" customFormat="1" x14ac:dyDescent="0.25">
      <c r="A19" s="10" t="s">
        <v>39</v>
      </c>
      <c r="B19" s="10" t="s">
        <v>40</v>
      </c>
      <c r="C19" s="10" t="s">
        <v>41</v>
      </c>
      <c r="D19" s="11">
        <v>0</v>
      </c>
      <c r="E19" s="11">
        <v>0</v>
      </c>
      <c r="F19" s="11">
        <v>0</v>
      </c>
      <c r="G19" s="11">
        <v>-301</v>
      </c>
      <c r="H19" s="11">
        <v>0</v>
      </c>
      <c r="I19" s="11">
        <v>0</v>
      </c>
      <c r="J19" s="11">
        <v>-301</v>
      </c>
      <c r="K19" s="11">
        <f>I19-J19</f>
        <v>301</v>
      </c>
      <c r="L19" s="11">
        <v>0</v>
      </c>
    </row>
    <row r="20" spans="1:12" s="6" customFormat="1" x14ac:dyDescent="0.25">
      <c r="A20" s="8"/>
      <c r="B20" s="8"/>
      <c r="C20" s="8"/>
      <c r="D20" s="9"/>
      <c r="E20" s="9"/>
      <c r="F20" s="9"/>
      <c r="G20" s="9"/>
      <c r="H20" s="9"/>
      <c r="I20" s="9"/>
      <c r="J20" s="9"/>
      <c r="K20" s="9"/>
      <c r="L20" s="9"/>
    </row>
    <row r="21" spans="1:12" x14ac:dyDescent="0.25">
      <c r="A21" s="13" t="s">
        <v>42</v>
      </c>
      <c r="B21" s="13"/>
      <c r="C21" s="13"/>
      <c r="D21" s="13"/>
      <c r="E21" s="13" t="s">
        <v>44</v>
      </c>
      <c r="F21" s="13"/>
      <c r="G21" s="13"/>
      <c r="H21" s="13"/>
      <c r="I21" s="13" t="s">
        <v>45</v>
      </c>
      <c r="J21" s="13"/>
      <c r="K21" s="13"/>
      <c r="L21" s="13"/>
    </row>
    <row r="22" spans="1:12" x14ac:dyDescent="0.25">
      <c r="A22" s="3" t="s">
        <v>43</v>
      </c>
      <c r="B22" s="3"/>
      <c r="C22" s="3"/>
      <c r="D22" s="3"/>
      <c r="E22" s="3" t="s">
        <v>44</v>
      </c>
      <c r="F22" s="3"/>
      <c r="G22" s="3"/>
      <c r="H22" s="3"/>
      <c r="I22" s="3" t="s">
        <v>46</v>
      </c>
      <c r="J22" s="3"/>
      <c r="K22" s="3"/>
      <c r="L22" s="3"/>
    </row>
    <row r="41" spans="1:20" x14ac:dyDescent="0.25">
      <c r="A41" s="12"/>
      <c r="B41" s="12"/>
      <c r="C41" s="12"/>
      <c r="D41" s="12"/>
      <c r="I41" s="12"/>
      <c r="J41" s="12"/>
      <c r="K41" s="12"/>
      <c r="L41" s="12"/>
      <c r="Q41" s="12"/>
      <c r="R41" s="12"/>
      <c r="S41" s="12"/>
      <c r="T41" s="12"/>
    </row>
  </sheetData>
  <mergeCells count="24">
    <mergeCell ref="K6:K10"/>
    <mergeCell ref="L6:L10"/>
    <mergeCell ref="A21:D21"/>
    <mergeCell ref="A22:D22"/>
    <mergeCell ref="E21:H21"/>
    <mergeCell ref="E22:H22"/>
    <mergeCell ref="I21:L21"/>
    <mergeCell ref="I22:L22"/>
    <mergeCell ref="F6:G6"/>
    <mergeCell ref="F7:F10"/>
    <mergeCell ref="G7:G10"/>
    <mergeCell ref="H6:H10"/>
    <mergeCell ref="I6:I10"/>
    <mergeCell ref="J6:J10"/>
    <mergeCell ref="A1:L1"/>
    <mergeCell ref="A2:L2"/>
    <mergeCell ref="A3:L3"/>
    <mergeCell ref="A4:L4"/>
    <mergeCell ref="A6:B10"/>
    <mergeCell ref="A11:B11"/>
    <mergeCell ref="C6:C10"/>
    <mergeCell ref="D6:E6"/>
    <mergeCell ref="D7:D10"/>
    <mergeCell ref="E7:E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Foaie1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Vlad Sandu</dc:creator>
  <cp:lastModifiedBy>Vlad Sandu</cp:lastModifiedBy>
  <dcterms:created xsi:type="dcterms:W3CDTF">2025-02-03T06:36:16Z</dcterms:created>
  <dcterms:modified xsi:type="dcterms:W3CDTF">2025-02-03T06:36:18Z</dcterms:modified>
</cp:coreProperties>
</file>