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H13" i="1" l="1"/>
  <c r="H12" i="1" s="1"/>
  <c r="H14" i="1"/>
  <c r="G13" i="1"/>
  <c r="G12" i="1" s="1"/>
  <c r="G14" i="1"/>
  <c r="D14" i="1"/>
  <c r="D13" i="1"/>
  <c r="D12" i="1" s="1"/>
  <c r="L14" i="1"/>
  <c r="L13" i="1"/>
  <c r="L12" i="1" s="1"/>
  <c r="J14" i="1"/>
  <c r="F14" i="1"/>
  <c r="F13" i="1"/>
  <c r="F12" i="1" s="1"/>
  <c r="K21" i="1"/>
  <c r="E13" i="1"/>
  <c r="E12" i="1" s="1"/>
  <c r="E14" i="1"/>
  <c r="I15" i="1"/>
  <c r="J13" i="1"/>
  <c r="J12" i="1" s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<sst xmlns="http://schemas.openxmlformats.org/spreadsheetml/2006/main" count="62" uniqueCount="59">
  <si>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</si>
  <si>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</si>
  <si>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1, Anul: 2025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</si>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</sst>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129000</v>
      </c>
      <c r="G12" s="11">
        <f>G13</f>
        <v>31000</v>
      </c>
      <c r="H12" s="11">
        <f>H13</f>
        <v>31000</v>
      </c>
      <c r="I12" s="11">
        <f>I13</f>
        <v>31000</v>
      </c>
      <c r="J12" s="11">
        <f>J13</f>
        <v>11953</v>
      </c>
      <c r="K12" s="11">
        <f>I12-J12</f>
        <v>19047</v>
      </c>
      <c r="L12" s="11">
        <f>L13</f>
        <v>20652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129000</v>
      </c>
      <c r="G13" s="11">
        <f>G15+G21</f>
        <v>31000</v>
      </c>
      <c r="H13" s="11">
        <f>H15+H21</f>
        <v>31000</v>
      </c>
      <c r="I13" s="11">
        <f>I15+I21</f>
        <v>31000</v>
      </c>
      <c r="J13" s="11">
        <f>J15+J21</f>
        <v>11953</v>
      </c>
      <c r="K13" s="11">
        <f>I13-J13</f>
        <v>19047</v>
      </c>
      <c r="L13" s="11">
        <f>L15+L21</f>
        <v>20652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129000</v>
      </c>
      <c r="G14" s="11">
        <f>G15+G21</f>
        <v>31000</v>
      </c>
      <c r="H14" s="11">
        <f>H15+H21</f>
        <v>31000</v>
      </c>
      <c r="I14" s="11">
        <f>I15+I21</f>
        <v>31000</v>
      </c>
      <c r="J14" s="11">
        <f>J15+J21</f>
        <v>11953</v>
      </c>
      <c r="K14" s="11">
        <f>I14-J14</f>
        <v>19047</v>
      </c>
      <c r="L14" s="11">
        <f>L15+L21</f>
        <v>20652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84000</v>
      </c>
      <c r="G15" s="11">
        <f>G16+G19</f>
        <v>31000</v>
      </c>
      <c r="H15" s="11">
        <f>H16+H19</f>
        <v>31000</v>
      </c>
      <c r="I15" s="11">
        <f>I16+I19</f>
        <v>31000</v>
      </c>
      <c r="J15" s="11">
        <f>J16+J19</f>
        <v>11953</v>
      </c>
      <c r="K15" s="11">
        <f>I15-J15</f>
        <v>19047</v>
      </c>
      <c r="L15" s="11">
        <f>L16+L19</f>
        <v>20652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82000</v>
      </c>
      <c r="G16" s="11">
        <f>G17+G18</f>
        <v>31000</v>
      </c>
      <c r="H16" s="11">
        <f>H17+H18</f>
        <v>31000</v>
      </c>
      <c r="I16" s="11">
        <f>I17+I18</f>
        <v>31000</v>
      </c>
      <c r="J16" s="11">
        <f>J17+J18</f>
        <v>11953</v>
      </c>
      <c r="K16" s="11">
        <f>I16-J16</f>
        <v>19047</v>
      </c>
      <c r="L16" s="11">
        <f>L17+L18</f>
        <v>20199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77000</v>
      </c>
      <c r="G17" s="11">
        <v>30000</v>
      </c>
      <c r="H17" s="11">
        <v>30000</v>
      </c>
      <c r="I17" s="11">
        <v>30000</v>
      </c>
      <c r="J17" s="11">
        <v>11347</v>
      </c>
      <c r="K17" s="11">
        <f>I17-J17</f>
        <v>18653</v>
      </c>
      <c r="L17" s="11">
        <v>19158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5000</v>
      </c>
      <c r="G18" s="11">
        <v>1000</v>
      </c>
      <c r="H18" s="11">
        <v>1000</v>
      </c>
      <c r="I18" s="11">
        <v>1000</v>
      </c>
      <c r="J18" s="11">
        <v>606</v>
      </c>
      <c r="K18" s="11">
        <f>I18-J18</f>
        <v>394</v>
      </c>
      <c r="L18" s="11">
        <v>1041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453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453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45000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0</v>
      </c>
    </row>
    <row r="22" spans="1:12" s="6" customFormat="1" ht="33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45000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45000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2025-07-31T08:58:26Z</dcterms:created>
  <dcterms:modified xsi:type="dcterms:W3CDTF">2025-07-31T08:58:28Z</dcterms:modified>
</cp:coreProperties>
</file>