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5\export\DDS 2 2025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13" i="1" s="1"/>
  <c r="F12" i="1" s="1"/>
  <c r="E15" i="1"/>
  <c r="E14" i="1" s="1"/>
  <c r="E13" i="1" s="1"/>
  <c r="E12" i="1" s="1"/>
  <c r="F15" i="1"/>
  <c r="I15" i="1"/>
  <c r="K15" i="1" s="1"/>
  <c r="D16" i="1"/>
  <c r="D15" i="1" s="1"/>
  <c r="D14" i="1" s="1"/>
  <c r="D13" i="1" s="1"/>
  <c r="D12" i="1" s="1"/>
  <c r="E16" i="1"/>
  <c r="F16" i="1"/>
  <c r="G16" i="1"/>
  <c r="G15" i="1" s="1"/>
  <c r="G14" i="1" s="1"/>
  <c r="G13" i="1" s="1"/>
  <c r="G12" i="1" s="1"/>
  <c r="H16" i="1"/>
  <c r="H15" i="1" s="1"/>
  <c r="H14" i="1" s="1"/>
  <c r="H13" i="1" s="1"/>
  <c r="H12" i="1" s="1"/>
  <c r="I16" i="1"/>
  <c r="J16" i="1"/>
  <c r="J15" i="1" s="1"/>
  <c r="J14" i="1" s="1"/>
  <c r="J13" i="1" s="1"/>
  <c r="J12" i="1" s="1"/>
  <c r="K16" i="1"/>
  <c r="L16" i="1"/>
  <c r="L15" i="1" s="1"/>
  <c r="L14" i="1" s="1"/>
  <c r="L13" i="1" s="1"/>
  <c r="L12" i="1" s="1"/>
  <c r="K17" i="1"/>
  <c r="I14" i="1" l="1"/>
  <c r="K14" i="1" l="1"/>
  <c r="I13" i="1"/>
  <c r="I12" i="1" l="1"/>
  <c r="K12" i="1" s="1"/>
  <c r="K13" i="1"/>
</calcChain>
</file>

<file path=xl/sharedStrings.xml><?xml version="1.0" encoding="utf-8"?>
<sst xmlns="http://schemas.openxmlformats.org/spreadsheetml/2006/main" count="44" uniqueCount="41">
  <si>
    <t>CENTRALIZAT</t>
  </si>
  <si>
    <t xml:space="preserve"> Anexa 7</t>
  </si>
  <si>
    <t>Cont de executie - Detalierea cheltuielilor - Trimestrul: 2, Anul: 2025</t>
  </si>
  <si>
    <t>Capitolul: 68.02.12 - Unitati de asistenta medico-sociale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</si>
  <si>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</si>
  <si>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</si>
  <si>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</si>
  <si>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</si>
  <si>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</si>
  <si>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</si>
  <si>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</si>
  <si>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</si>
  <si>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</si>
  <si>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</si>
  <si>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</si>
  <si>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</si>
  <si>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</si>
  <si>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</si>
  <si>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</si>
  <si>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</si>
  <si>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</si>
  <si>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254</t>
  </si>
  <si>
    <t>SECŢIUNEA DE DEZVOLTARE (cod 51+55+56+58+65+70+79.d+84.d)</t>
  </si>
  <si>
    <t>001.02</t>
  </si>
  <si>
    <t>597</t>
  </si>
  <si>
    <t>CHELTUIELI DE CAPITAL  (cod 71+72)</t>
  </si>
  <si>
    <t>70</t>
  </si>
  <si>
    <t>599</t>
  </si>
  <si>
    <t>TITLUL XV  ACTIVE NEFINANCIARE  (cod 71.01 la 71.03)</t>
  </si>
  <si>
    <t>71</t>
  </si>
  <si>
    <t>600</t>
  </si>
  <si>
    <t>Active fixe</t>
  </si>
  <si>
    <t>71.01</t>
  </si>
  <si>
    <t>603</t>
  </si>
  <si>
    <t>Mobilier, aparatura birotica si alte active corporale</t>
  </si>
  <si>
    <t>71.01.03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</si>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</sst>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+D13</f>
        <v>0</v>
      </c>
      <c r="E12" s="11">
        <f>+E13</f>
        <v>0</v>
      </c>
      <c r="F12" s="11">
        <f>+F13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+J13</f>
        <v>0</v>
      </c>
      <c r="K12" s="11">
        <f>I12-J12</f>
        <v>0</v>
      </c>
      <c r="L12" s="11">
        <f>+L13</f>
        <v>207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+D14</f>
        <v>0</v>
      </c>
      <c r="E13" s="11">
        <f>+E14</f>
        <v>0</v>
      </c>
      <c r="F13" s="11">
        <f>+F14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+J14</f>
        <v>0</v>
      </c>
      <c r="K13" s="11">
        <f>I13-J13</f>
        <v>0</v>
      </c>
      <c r="L13" s="11">
        <f>+L14</f>
        <v>207</v>
      </c>
    </row>
    <row r="14" spans="1:12" s="6" customFormat="1" x14ac:dyDescent="0.25">
      <c r="A14" s="10" t="s">
        <v>24</v>
      </c>
      <c r="B14" s="10" t="s">
        <v>25</v>
      </c>
      <c r="C14" s="10" t="s">
        <v>26</v>
      </c>
      <c r="D14" s="11">
        <f>D15</f>
        <v>0</v>
      </c>
      <c r="E14" s="11">
        <f>E15</f>
        <v>0</v>
      </c>
      <c r="F14" s="11">
        <f>F15</f>
        <v>0</v>
      </c>
      <c r="G14" s="11">
        <f>G15</f>
        <v>0</v>
      </c>
      <c r="H14" s="11">
        <f>H15</f>
        <v>0</v>
      </c>
      <c r="I14" s="11">
        <f>I15</f>
        <v>0</v>
      </c>
      <c r="J14" s="11">
        <f>J15</f>
        <v>0</v>
      </c>
      <c r="K14" s="11">
        <f>I14-J14</f>
        <v>0</v>
      </c>
      <c r="L14" s="11">
        <f>L15</f>
        <v>207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0</v>
      </c>
      <c r="G15" s="11">
        <f>G16</f>
        <v>0</v>
      </c>
      <c r="H15" s="11">
        <f>H16</f>
        <v>0</v>
      </c>
      <c r="I15" s="11">
        <f>I16</f>
        <v>0</v>
      </c>
      <c r="J15" s="11">
        <f>J16</f>
        <v>0</v>
      </c>
      <c r="K15" s="11">
        <f>I15-J15</f>
        <v>0</v>
      </c>
      <c r="L15" s="11">
        <f>L16</f>
        <v>207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+D17</f>
        <v>0</v>
      </c>
      <c r="E16" s="11">
        <f>+E17</f>
        <v>0</v>
      </c>
      <c r="F16" s="11">
        <f>+F17</f>
        <v>0</v>
      </c>
      <c r="G16" s="11">
        <f>+G17</f>
        <v>0</v>
      </c>
      <c r="H16" s="11">
        <f>+H17</f>
        <v>0</v>
      </c>
      <c r="I16" s="11">
        <f>+I17</f>
        <v>0</v>
      </c>
      <c r="J16" s="11">
        <f>+J17</f>
        <v>0</v>
      </c>
      <c r="K16" s="11">
        <f>I16-J16</f>
        <v>0</v>
      </c>
      <c r="L16" s="11">
        <f>+L17</f>
        <v>207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f>I17-J17</f>
        <v>0</v>
      </c>
      <c r="L17" s="11">
        <v>207</v>
      </c>
    </row>
    <row r="18" spans="1:12" s="6" customFormat="1" x14ac:dyDescent="0.25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  <c r="L18" s="9"/>
    </row>
    <row r="19" spans="1:12" x14ac:dyDescent="0.25">
      <c r="A19" s="13" t="s">
        <v>36</v>
      </c>
      <c r="B19" s="13"/>
      <c r="C19" s="13"/>
      <c r="D19" s="13"/>
      <c r="E19" s="13" t="s">
        <v>38</v>
      </c>
      <c r="F19" s="13"/>
      <c r="G19" s="13"/>
      <c r="H19" s="13"/>
      <c r="I19" s="13" t="s">
        <v>39</v>
      </c>
      <c r="J19" s="13"/>
      <c r="K19" s="13"/>
      <c r="L19" s="13"/>
    </row>
    <row r="20" spans="1:12" x14ac:dyDescent="0.25">
      <c r="A20" s="3" t="s">
        <v>37</v>
      </c>
      <c r="B20" s="3"/>
      <c r="C20" s="3"/>
      <c r="D20" s="3"/>
      <c r="E20" s="3" t="s">
        <v>38</v>
      </c>
      <c r="F20" s="3"/>
      <c r="G20" s="3"/>
      <c r="H20" s="3"/>
      <c r="I20" s="3" t="s">
        <v>40</v>
      </c>
      <c r="J20" s="3"/>
      <c r="K20" s="3"/>
      <c r="L20" s="3"/>
    </row>
    <row r="37" spans="1:20" x14ac:dyDescent="0.25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4">
    <mergeCell ref="K6:K10"/>
    <mergeCell ref="L6:L10"/>
    <mergeCell ref="A19:D19"/>
    <mergeCell ref="A20:D20"/>
    <mergeCell ref="E19:H19"/>
    <mergeCell ref="E20:H20"/>
    <mergeCell ref="I19:L19"/>
    <mergeCell ref="I20:L20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2025-07-31T09:02:24Z</dcterms:created>
  <dcterms:modified xsi:type="dcterms:W3CDTF">2025-07-31T09:02:27Z</dcterms:modified>
</cp:coreProperties>
</file>