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I8" i="1"/>
  <c r="I17" i="1" s="1"/>
  <c r="I22" i="1" s="1"/>
  <c r="J8" i="1"/>
  <c r="E8" i="1" s="1"/>
  <c r="K8" i="1"/>
  <c r="L8" i="1"/>
  <c r="L17" i="1" s="1"/>
  <c r="L22" i="1" s="1"/>
  <c r="M8" i="1"/>
  <c r="N8" i="1"/>
  <c r="O8" i="1"/>
  <c r="P8" i="1"/>
  <c r="P17" i="1" s="1"/>
  <c r="P22" i="1" s="1"/>
  <c r="Q8" i="1"/>
  <c r="Q17" i="1" s="1"/>
  <c r="Q22" i="1" s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H17" i="1" s="1"/>
  <c r="H22" i="1" s="1"/>
  <c r="I12" i="1"/>
  <c r="J12" i="1"/>
  <c r="K12" i="1"/>
  <c r="L12" i="1"/>
  <c r="E12" i="1" s="1"/>
  <c r="M12" i="1"/>
  <c r="N12" i="1"/>
  <c r="O12" i="1"/>
  <c r="O17" i="1" s="1"/>
  <c r="O22" i="1" s="1"/>
  <c r="P12" i="1"/>
  <c r="Q12" i="1"/>
  <c r="D13" i="1"/>
  <c r="E13" i="1"/>
  <c r="D14" i="1"/>
  <c r="E14" i="1"/>
  <c r="D15" i="1"/>
  <c r="E15" i="1"/>
  <c r="F16" i="1"/>
  <c r="G16" i="1"/>
  <c r="H16" i="1"/>
  <c r="D16" i="1" s="1"/>
  <c r="I16" i="1"/>
  <c r="J16" i="1"/>
  <c r="J17" i="1" s="1"/>
  <c r="K16" i="1"/>
  <c r="L16" i="1"/>
  <c r="M16" i="1"/>
  <c r="N16" i="1"/>
  <c r="O16" i="1"/>
  <c r="P16" i="1"/>
  <c r="Q16" i="1"/>
  <c r="F17" i="1"/>
  <c r="K17" i="1"/>
  <c r="K22" i="1" s="1"/>
  <c r="M17" i="1"/>
  <c r="N17" i="1"/>
  <c r="N22" i="1" s="1"/>
  <c r="D18" i="1"/>
  <c r="E18" i="1"/>
  <c r="D19" i="1"/>
  <c r="E19" i="1"/>
  <c r="D20" i="1"/>
  <c r="E20" i="1"/>
  <c r="D21" i="1"/>
  <c r="E21" i="1"/>
  <c r="M22" i="1"/>
  <c r="D17" i="1" l="1"/>
  <c r="J22" i="1"/>
  <c r="E22" i="1" s="1"/>
  <c r="E17" i="1"/>
  <c r="E16" i="1"/>
  <c r="D8" i="1"/>
  <c r="F22" i="1"/>
  <c r="D22" i="1" s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<sst xmlns="http://schemas.openxmlformats.org/spreadsheetml/2006/main" count="78" uniqueCount="67">
  <si>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</si>
  <si>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</si>
  <si>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2,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</si>
  <si>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</si>
  <si>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</si>
  <si>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</si>
  <si>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</si>
  <si>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</si>
  <si>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</si>
  <si>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</si>
  <si>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</si>
  <si>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</si>
  <si>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</si>
  <si>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</si>
  <si>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50.02.30</t>
  </si>
  <si>
    <t>50.02.31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</si>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</sst>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>
        <v>50.14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F5+G5+H5+I5+J5+K5+L5+M5+N5+O5+P5</f>
        <v>0</v>
      </c>
      <c r="E5" s="10">
        <f>J5+K5+L5+M5+N5+O5+P5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F6+G6+H6+I6+J6+K6+L6+M6+N6+O6+P6</f>
        <v>9166031</v>
      </c>
      <c r="E6" s="10">
        <f>J6+K6+L6+M6+N6+O6+P6</f>
        <v>177648</v>
      </c>
      <c r="F6" s="10">
        <v>2295822</v>
      </c>
      <c r="G6" s="10">
        <v>0</v>
      </c>
      <c r="H6" s="10">
        <v>6692561</v>
      </c>
      <c r="I6" s="10">
        <v>0</v>
      </c>
      <c r="J6" s="10">
        <v>0</v>
      </c>
      <c r="K6" s="10">
        <v>0</v>
      </c>
      <c r="L6" s="10">
        <v>0</v>
      </c>
      <c r="M6" s="10">
        <v>58321</v>
      </c>
      <c r="N6" s="10">
        <v>0</v>
      </c>
      <c r="O6" s="10">
        <v>119327</v>
      </c>
      <c r="P6" s="10">
        <v>0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F7+G7+H7+I7+J7+K7+L7+M7+N7+O7+P7</f>
        <v>7120482</v>
      </c>
      <c r="E7" s="10">
        <f>J7+K7+L7+M7+N7+O7+P7</f>
        <v>177648</v>
      </c>
      <c r="F7" s="10">
        <v>2295822</v>
      </c>
      <c r="G7" s="10">
        <v>0</v>
      </c>
      <c r="H7" s="10">
        <v>4647012</v>
      </c>
      <c r="I7" s="10">
        <v>0</v>
      </c>
      <c r="J7" s="10">
        <v>0</v>
      </c>
      <c r="K7" s="10">
        <v>0</v>
      </c>
      <c r="L7" s="10">
        <v>0</v>
      </c>
      <c r="M7" s="10">
        <v>58321</v>
      </c>
      <c r="N7" s="10">
        <v>0</v>
      </c>
      <c r="O7" s="10">
        <v>119327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F8+G8+H8+I8+J8+K8+L8+M8+N8+O8+P8</f>
        <v>2045549</v>
      </c>
      <c r="E8" s="10">
        <f>J8+K8+L8+M8+N8+O8+P8</f>
        <v>0</v>
      </c>
      <c r="F8" s="10">
        <f>F6-F7</f>
        <v>0</v>
      </c>
      <c r="G8" s="10">
        <f>G6-G7</f>
        <v>0</v>
      </c>
      <c r="H8" s="10">
        <f>H6-H7</f>
        <v>2045549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F9+G9+H9+I9+J9+K9+L9+M9+N9+O9+P9</f>
        <v>0</v>
      </c>
      <c r="E9" s="10">
        <f>J9+K9+L9+M9+N9+O9+P9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F10+G10+H10+I10+J10+K10+L10+M10+N10+O10+P10</f>
        <v>0</v>
      </c>
      <c r="E10" s="10">
        <f>J10+K10+L10+M10+N10+O10+P10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F11+G11+H11+I11+J11+K11+L11+M11+N11+O11+P11</f>
        <v>1679898</v>
      </c>
      <c r="E11" s="10">
        <f>J11+K11+L11+M11+N11+O11+P11</f>
        <v>0</v>
      </c>
      <c r="F11" s="10">
        <v>0</v>
      </c>
      <c r="G11" s="10">
        <v>0</v>
      </c>
      <c r="H11" s="10">
        <v>1679898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F12+G12+H12+I12+J12+K12+L12+M12+N12+O12+P12</f>
        <v>-1679898</v>
      </c>
      <c r="E12" s="10">
        <f>J12+K12+L12+M12+N12+O12+P12</f>
        <v>0</v>
      </c>
      <c r="F12" s="10">
        <f>F10-F11</f>
        <v>0</v>
      </c>
      <c r="G12" s="10">
        <f>G10-G11</f>
        <v>0</v>
      </c>
      <c r="H12" s="10">
        <f>H10-H11</f>
        <v>-1679898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F13+G13+H13+I13+J13+K13+L13+M13+N13+O13+P13</f>
        <v>0</v>
      </c>
      <c r="E13" s="10">
        <f>J13+K13+L13+M13+N13+O13+P13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F14+G14+H14+I14+J14+K14+L14+M14+N14+O14+P14</f>
        <v>0</v>
      </c>
      <c r="E14" s="10">
        <f>J14+K14+L14+M14+N14+O14+P14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F15+G15+H15+I15+J15+K15+L15+M15+N15+O15+P15</f>
        <v>39572</v>
      </c>
      <c r="E15" s="10">
        <f>J15+K15+L15+M15+N15+O15+P15</f>
        <v>0</v>
      </c>
      <c r="F15" s="10">
        <v>0</v>
      </c>
      <c r="G15" s="10">
        <v>0</v>
      </c>
      <c r="H15" s="10">
        <v>39572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F16+G16+H16+I16+J16+K16+L16+M16+N16+O16+P16</f>
        <v>-39572</v>
      </c>
      <c r="E16" s="10">
        <f>J16+K16+L16+M16+N16+O16+P16</f>
        <v>0</v>
      </c>
      <c r="F16" s="10">
        <f>F14-F15</f>
        <v>0</v>
      </c>
      <c r="G16" s="10">
        <f>G14-G15</f>
        <v>0</v>
      </c>
      <c r="H16" s="10">
        <f>H14-H15</f>
        <v>-39572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F17+G17+H17+I17+J17+K17+L17+M17+N17+O17+P17</f>
        <v>326079</v>
      </c>
      <c r="E17" s="10">
        <f>J17+K17+L17+M17+N17+O17+P17</f>
        <v>0</v>
      </c>
      <c r="F17" s="10">
        <f>F8+F12+F16</f>
        <v>0</v>
      </c>
      <c r="G17" s="10">
        <f>G8+G12+G16</f>
        <v>0</v>
      </c>
      <c r="H17" s="10">
        <f>H8+H12+H16</f>
        <v>326079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F18+G18+H18+I18+J18+K18+L18+M18+N18+O18+P18</f>
        <v>209060</v>
      </c>
      <c r="E18" s="10">
        <f>J18+K18+L18+M18+N18+O18+P18</f>
        <v>6979</v>
      </c>
      <c r="F18" s="10">
        <v>0</v>
      </c>
      <c r="G18" s="10">
        <v>0</v>
      </c>
      <c r="H18" s="10">
        <v>202081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6979</v>
      </c>
      <c r="P18" s="10">
        <v>0</v>
      </c>
      <c r="Q18" s="10">
        <v>202081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F19+G19+H19+I19+J19+K19+L19+M19+N19+O19+P19</f>
        <v>0</v>
      </c>
      <c r="E19" s="10">
        <f>J19+K19+L19+M19+N19+O19+P19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F20+G20+H20+I20+J20+K20+L20+M20+N20+O20+P20</f>
        <v>0</v>
      </c>
      <c r="E20" s="10">
        <f>J20+K20+L20+M20+N20+O20+P20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F21+G21+H21+I21+J21+K21+L21+M21+N21+O21+P21</f>
        <v>0</v>
      </c>
      <c r="E21" s="10">
        <f>J21+K21+L21+M21+N21+O21+P21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F22+G22+H22+I22+J22+K22+L22+M22+N22+O22+P22</f>
        <v>535139</v>
      </c>
      <c r="E22" s="10">
        <f>J22+K22+L22+M22+N22+O22+P22</f>
        <v>6979</v>
      </c>
      <c r="F22" s="10">
        <f>F17+F18+F19-F20-F21</f>
        <v>0</v>
      </c>
      <c r="G22" s="10">
        <f>G17+G18+G19-G20-G21</f>
        <v>0</v>
      </c>
      <c r="H22" s="10">
        <f>H17+H18+H19-H20-H21</f>
        <v>528160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  <c r="O22" s="10">
        <f>O17+O18+O19-O20-O21</f>
        <v>6979</v>
      </c>
      <c r="P22" s="10">
        <f>P17+P18+P19-P20-P21</f>
        <v>0</v>
      </c>
      <c r="Q22" s="10">
        <f>Q17+Q18+Q19-Q20-Q21</f>
        <v>202081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2025-07-31T09:00:59Z</dcterms:created>
  <dcterms:modified xsi:type="dcterms:W3CDTF">2025-07-31T09:01:01Z</dcterms:modified>
</cp:coreProperties>
</file>